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1840" windowHeight="12585"/>
  </bookViews>
  <sheets>
    <sheet name="List6" sheetId="1" r:id="rId1"/>
  </sheets>
  <definedNames>
    <definedName name="_xlnm._FilterDatabase">#REF!</definedName>
    <definedName name="aa">#REF!</definedName>
    <definedName name="aaa">#REF!</definedName>
    <definedName name="aaaa">#REF!</definedName>
    <definedName name="aaaan">#REF!</definedName>
    <definedName name="aae">#REF!</definedName>
    <definedName name="ab">#REF!</definedName>
    <definedName name="abc">#REF!</definedName>
    <definedName name="abcd">#REF!</definedName>
    <definedName name="asd">#REF!</definedName>
    <definedName name="asdf">#REF!</definedName>
    <definedName name="asf">#REF!</definedName>
    <definedName name="ax">#REF!</definedName>
    <definedName name="axx">#REF!</definedName>
    <definedName name="b">#REF!</definedName>
    <definedName name="bb">#REF!</definedName>
    <definedName name="bbb">#REF!</definedName>
    <definedName name="bx">#REF!</definedName>
    <definedName name="bxb">#REF!</definedName>
    <definedName name="ccc">#REF!</definedName>
    <definedName name="cx">#REF!</definedName>
    <definedName name="cxc">#REF!</definedName>
    <definedName name="_xlnm.Database">#REF!</definedName>
    <definedName name="dd">#REF!</definedName>
    <definedName name="ddd">#REF!</definedName>
    <definedName name="df">#REF!</definedName>
    <definedName name="dx">#REF!</definedName>
    <definedName name="dxd">#REF!</definedName>
    <definedName name="eee">#REF!</definedName>
    <definedName name="eeee">#REF!</definedName>
    <definedName name="ex">#REF!</definedName>
    <definedName name="fff">#REF!</definedName>
    <definedName name="fx">#REF!</definedName>
    <definedName name="ggg">#REF!</definedName>
    <definedName name="ghj">#REF!</definedName>
    <definedName name="gx">#REF!</definedName>
    <definedName name="hhh">#REF!</definedName>
    <definedName name="hx">#REF!</definedName>
    <definedName name="iii">#REF!</definedName>
    <definedName name="iiii">#REF!</definedName>
    <definedName name="iiiin">#REF!</definedName>
    <definedName name="jjj">#REF!</definedName>
    <definedName name="kkk">#REF!</definedName>
    <definedName name="kl">#REF!</definedName>
    <definedName name="kx">#REF!</definedName>
    <definedName name="lb">#REF!</definedName>
    <definedName name="lkl">#REF!</definedName>
    <definedName name="lll">#REF!</definedName>
    <definedName name="lmn">#REF!</definedName>
    <definedName name="lx">#REF!</definedName>
    <definedName name="mx">#REF!</definedName>
    <definedName name="mxm">#REF!</definedName>
    <definedName name="nnnn">#REF!</definedName>
    <definedName name="nx">#REF!</definedName>
    <definedName name="nxn">#REF!</definedName>
    <definedName name="ooo">#REF!</definedName>
    <definedName name="oooo">#REF!</definedName>
    <definedName name="ox">#REF!</definedName>
    <definedName name="PLR_F">#REF!</definedName>
    <definedName name="PLR_H">#REF!</definedName>
    <definedName name="PLRN_H">#REF!</definedName>
    <definedName name="PLRN_R">#REF!</definedName>
    <definedName name="PLRT_H">#REF!</definedName>
    <definedName name="PLRT_R">#REF!</definedName>
    <definedName name="ppp">#REF!</definedName>
    <definedName name="pppp">#REF!</definedName>
    <definedName name="Print_Area">#REF!</definedName>
    <definedName name="Projekty">#REF!</definedName>
    <definedName name="px">#REF!</definedName>
    <definedName name="qqq">#REF!</definedName>
    <definedName name="qqqq">#REF!</definedName>
    <definedName name="qx">#REF!</definedName>
    <definedName name="rrr">#REF!</definedName>
    <definedName name="rrrr">#REF!</definedName>
    <definedName name="rtz">#REF!</definedName>
    <definedName name="rx">#REF!</definedName>
    <definedName name="S18_CELKEM_R">#REF!</definedName>
    <definedName name="S18_OST_TYP_H">#REF!</definedName>
    <definedName name="S18_OST_TYP_R">#REF!</definedName>
    <definedName name="S18_REZ_SUM_R">#REF!</definedName>
    <definedName name="S18_REZ_TYP_R">#REF!</definedName>
    <definedName name="S18_STV_H">#REF!</definedName>
    <definedName name="S18_STV_R">#REF!</definedName>
    <definedName name="sa">#REF!</definedName>
    <definedName name="ss">#REF!</definedName>
    <definedName name="sss">#REF!</definedName>
    <definedName name="sxs">#REF!</definedName>
    <definedName name="sxx">#REF!</definedName>
    <definedName name="t">#REF!</definedName>
    <definedName name="tas1_REPORT_F">#REF!</definedName>
    <definedName name="tas1_REPORT_H">#REF!</definedName>
    <definedName name="tas1_REPORT_R">#REF!</definedName>
    <definedName name="tas1_STANDARD_F">#REF!</definedName>
    <definedName name="tas1_STANDARD_H">#REF!</definedName>
    <definedName name="tas1_STANDARD_R">#REF!</definedName>
    <definedName name="tas21_REPORT_F">#REF!</definedName>
    <definedName name="tas21_REPORT_H">#REF!</definedName>
    <definedName name="tas21_REPORT_R">#REF!</definedName>
    <definedName name="tas21_STANDARD_F">#REF!</definedName>
    <definedName name="tas21_STANDARD_H">#REF!</definedName>
    <definedName name="tas21_STANDARD_R">#REF!</definedName>
    <definedName name="tas22_REPORT_F">#REF!</definedName>
    <definedName name="tas22_REPORT_H">#REF!</definedName>
    <definedName name="tas22_REPORT_R">#REF!</definedName>
    <definedName name="tas22_STANDARD_F">#REF!</definedName>
    <definedName name="tas22_STANDARD_H">#REF!</definedName>
    <definedName name="tas22_STANDARD_R">#REF!</definedName>
    <definedName name="ttt">#REF!</definedName>
    <definedName name="tttt">#REF!</definedName>
    <definedName name="tx">#REF!</definedName>
    <definedName name="u">#REF!</definedName>
    <definedName name="uio">#REF!</definedName>
    <definedName name="uuu">#REF!</definedName>
    <definedName name="uuuu">#REF!</definedName>
    <definedName name="ux">#REF!</definedName>
    <definedName name="v_operace_naplan_prac_cross_F">#REF!</definedName>
    <definedName name="v_operace_naplan_prac_cross_H">#REF!</definedName>
    <definedName name="v_operace_naplan_prac_cross_R">#REF!</definedName>
    <definedName name="v_operace_naplan_prac_ses_F">#REF!</definedName>
    <definedName name="v_operace_naplan_prac_ses_H">#REF!</definedName>
    <definedName name="v_operace_naplan_prac_ses_R">#REF!</definedName>
    <definedName name="v_operace_naplan_zak_ses_F">#REF!</definedName>
    <definedName name="v_operace_naplan_zak_ses_H">#REF!</definedName>
    <definedName name="v_operace_naplan_zak_ses_R">#REF!</definedName>
    <definedName name="v_prikazy_F">#REF!</definedName>
    <definedName name="v_prikazy_H">#REF!</definedName>
    <definedName name="v_prikazy_R">#REF!</definedName>
    <definedName name="VS_NAKLADY_VYNOSY_F">#REF!</definedName>
    <definedName name="VS_NAKLADY_VYNOSY_H">#REF!</definedName>
    <definedName name="VS_NAKLADY_VYNOSY_R">#REF!</definedName>
    <definedName name="vvv">#REF!</definedName>
    <definedName name="vx">#REF!</definedName>
    <definedName name="vxv">#REF!</definedName>
    <definedName name="www">#REF!</definedName>
    <definedName name="wwww">#REF!</definedName>
    <definedName name="wx">#REF!</definedName>
    <definedName name="xxx">#REF!</definedName>
    <definedName name="xy">#REF!</definedName>
    <definedName name="xyz">#REF!</definedName>
    <definedName name="ybcd">#REF!</definedName>
    <definedName name="zds_CAST_R">#REF!</definedName>
    <definedName name="zds_REPORT_F">#REF!</definedName>
    <definedName name="zds_REPORT_H">#REF!</definedName>
    <definedName name="zds_SUBJEKT_F">#REF!</definedName>
    <definedName name="zds_SUBJEKT_H">#REF!</definedName>
    <definedName name="zxx">#REF!</definedName>
    <definedName name="zzz">#REF!</definedName>
    <definedName name="zzzz">#REF!</definedName>
  </definedNames>
  <calcPr calcId="145621"/>
</workbook>
</file>

<file path=xl/calcChain.xml><?xml version="1.0" encoding="utf-8"?>
<calcChain xmlns="http://schemas.openxmlformats.org/spreadsheetml/2006/main">
  <c r="D52" i="1" l="1"/>
  <c r="E52" i="1"/>
  <c r="C52" i="1"/>
  <c r="F6" i="1"/>
  <c r="F8" i="1"/>
  <c r="F12" i="1"/>
  <c r="F13" i="1"/>
  <c r="F14" i="1"/>
  <c r="F15" i="1"/>
  <c r="F16" i="1"/>
  <c r="F17" i="1"/>
  <c r="F21" i="1"/>
  <c r="F23" i="1"/>
  <c r="F26" i="1"/>
  <c r="F28" i="1"/>
  <c r="F30" i="1"/>
  <c r="F31" i="1"/>
  <c r="F33" i="1"/>
  <c r="F34" i="1"/>
  <c r="F38" i="1"/>
  <c r="F40" i="1"/>
  <c r="F41" i="1"/>
  <c r="F42" i="1"/>
  <c r="F43" i="1"/>
  <c r="F44" i="1"/>
  <c r="F45" i="1"/>
  <c r="F46" i="1"/>
  <c r="F47" i="1"/>
  <c r="F7" i="1"/>
  <c r="F9" i="1"/>
  <c r="F19" i="1"/>
  <c r="F20" i="1"/>
  <c r="F29" i="1"/>
  <c r="F32" i="1"/>
  <c r="F37" i="1"/>
  <c r="F10" i="1"/>
  <c r="F11" i="1"/>
  <c r="F18" i="1"/>
  <c r="F22" i="1"/>
  <c r="F27" i="1"/>
  <c r="F24" i="1"/>
  <c r="F25" i="1"/>
  <c r="F35" i="1"/>
  <c r="F36" i="1"/>
  <c r="F39" i="1"/>
  <c r="F48" i="1"/>
  <c r="F49" i="1"/>
  <c r="F50" i="1"/>
  <c r="F51" i="1"/>
  <c r="F5" i="1"/>
  <c r="F52" i="1" s="1"/>
  <c r="D72" i="1"/>
  <c r="E72" i="1"/>
  <c r="C72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58" i="1"/>
  <c r="F72" i="1" l="1"/>
</calcChain>
</file>

<file path=xl/sharedStrings.xml><?xml version="1.0" encoding="utf-8"?>
<sst xmlns="http://schemas.openxmlformats.org/spreadsheetml/2006/main" count="132" uniqueCount="88">
  <si>
    <t xml:space="preserve">příjemce dotace </t>
  </si>
  <si>
    <t>účel dotace</t>
  </si>
  <si>
    <t>Celkový součet</t>
  </si>
  <si>
    <t>Město Blansko</t>
  </si>
  <si>
    <t>Dobrodružství 2014</t>
  </si>
  <si>
    <t>Dobrodružství 2015</t>
  </si>
  <si>
    <t>Město Boskovice</t>
  </si>
  <si>
    <t>Mládí bez drog</t>
  </si>
  <si>
    <t xml:space="preserve">Město Břeclav 
</t>
  </si>
  <si>
    <t>Bezpečné bydlení seniorů</t>
  </si>
  <si>
    <t>Pager pro seniory</t>
  </si>
  <si>
    <t>Senior Akademie Bezpečí</t>
  </si>
  <si>
    <t>Město Hodonín</t>
  </si>
  <si>
    <t>Bezpečně uzamčené jízdní kolo</t>
  </si>
  <si>
    <t>Den s policií 2015</t>
  </si>
  <si>
    <t>Město Hustopeče</t>
  </si>
  <si>
    <t>Letní výchovně rekreační tábor pro děti ze sociálně slabých rodin</t>
  </si>
  <si>
    <t>Město Mikulov</t>
  </si>
  <si>
    <t>Pomocná ruka</t>
  </si>
  <si>
    <t>Město Moravský Krumlov</t>
  </si>
  <si>
    <t>Výchovně rekreační tábor pro děti</t>
  </si>
  <si>
    <t>Město Pohořelice</t>
  </si>
  <si>
    <t>SENIOŘI POHOŘELICE 2015</t>
  </si>
  <si>
    <t>Město Rosice</t>
  </si>
  <si>
    <t xml:space="preserve">Duhové dny - projekt resocializace ohrožených dětí </t>
  </si>
  <si>
    <t>Město Šlapanice</t>
  </si>
  <si>
    <t>Šlapanice - Podpora vybavenosti kontrolních orgánů</t>
  </si>
  <si>
    <t>Šlapanice - Podpora vybavenosti Městské policie Šlapanice</t>
  </si>
  <si>
    <t>Město Znojmo</t>
  </si>
  <si>
    <t>Resocializační víkendové pobyty pro děti z evidence OSPOD Znojmo 2015</t>
  </si>
  <si>
    <t>Znojmo - kurz sebeobrany pro ženy</t>
  </si>
  <si>
    <t xml:space="preserve">Město Židlochovice
</t>
  </si>
  <si>
    <t>Prevence kriminality ve městě Židlochovice</t>
  </si>
  <si>
    <t>Obec Letonice</t>
  </si>
  <si>
    <t>Mládež na rozcestí, senioři v ohrožení</t>
  </si>
  <si>
    <t>Obec Podbřežice</t>
  </si>
  <si>
    <t>Bezpečné Podbřežice</t>
  </si>
  <si>
    <t>Obec Uherčice</t>
  </si>
  <si>
    <t>Jak na to, aby nevznikaly problémy?</t>
  </si>
  <si>
    <t>Statutární město Brno</t>
  </si>
  <si>
    <t xml:space="preserve">Domovnická akademie - bezpečná adresa </t>
  </si>
  <si>
    <t xml:space="preserve">Nemusíte žít v násilném vztahu, pomůžeme Vám. </t>
  </si>
  <si>
    <t>Nízkoprahové centrum Jekhetane - Společně, Koniklecová 5</t>
  </si>
  <si>
    <t>Práce s rizikovými a ohroženými skupinami</t>
  </si>
  <si>
    <t>Rozvoj činnosti APK</t>
  </si>
  <si>
    <t>Krajské ředitelství policie Jihomoravského kraje, Brno</t>
  </si>
  <si>
    <t>Realizace projektu Nedej pokušení šanci</t>
  </si>
  <si>
    <t>Vybavení přijímací místnosti pro oběti domácího násilí</t>
  </si>
  <si>
    <t>Břeclav - Senior akademie bezpečí</t>
  </si>
  <si>
    <t>Speciální technika pro aktivity městské policie ve spolupráci s Policií ČR</t>
  </si>
  <si>
    <t>Školící seminář - jednání s psychicky narušenou osobou se suicidál. sklony</t>
  </si>
  <si>
    <t>Nechme mluvit a naslouchejme</t>
  </si>
  <si>
    <t>Statutární město Brno - Městská policie Brno</t>
  </si>
  <si>
    <t>Dopravní výchova</t>
  </si>
  <si>
    <t>Mobilní informační centrum prevence kriminality - MOBIDIK</t>
  </si>
  <si>
    <t xml:space="preserve">Mobilní poradenské centrum </t>
  </si>
  <si>
    <t xml:space="preserve">Senior akademie - X. </t>
  </si>
  <si>
    <t>SENIOR AKADEMIE IX.</t>
  </si>
  <si>
    <t>Dobrodružství 2016</t>
  </si>
  <si>
    <t>Detektor kovů</t>
  </si>
  <si>
    <t>Město Ivančice</t>
  </si>
  <si>
    <t xml:space="preserve">Bezpečnost seniorů ve městě Ivančice      </t>
  </si>
  <si>
    <t>Preventivní videospoty</t>
  </si>
  <si>
    <t>Duhové dny - projekt resocializace ohrožených dětí</t>
  </si>
  <si>
    <t>Šlapanice – Rizika sociálních sítí a bezpečnost v kyberprostoru</t>
  </si>
  <si>
    <t>Město Židlochovice</t>
  </si>
  <si>
    <t>Město Břeclav</t>
  </si>
  <si>
    <t>Paeger pro seniory II</t>
  </si>
  <si>
    <t>Bezpečné bydlení seniorů II</t>
  </si>
  <si>
    <t>Výchovně rekreační tábor pro děti ze sociálně slabých rodin</t>
  </si>
  <si>
    <t>Vědět, znamená žít</t>
  </si>
  <si>
    <t>Bezpečnější Pohořelice 2016</t>
  </si>
  <si>
    <t>Víkendová akce pro děti</t>
  </si>
  <si>
    <t>Resocializační víkendové pobyty pro děti z evidence OSPOD Znojmo 2016</t>
  </si>
  <si>
    <t>Znojmo - Kurz sebeobrany</t>
  </si>
  <si>
    <t>Obec Hrušky</t>
  </si>
  <si>
    <t>Víme, jak na to</t>
  </si>
  <si>
    <t>Školení strážníků Obecní policie</t>
  </si>
  <si>
    <t>Brno lepším místem pro život</t>
  </si>
  <si>
    <t>Asistence obětem a pachatelům trestné činnosti</t>
  </si>
  <si>
    <t>Domovnické preventivní minimum</t>
  </si>
  <si>
    <t>Česká republika - Krajské ředitelství policie Jihomoravského kraje, Brno</t>
  </si>
  <si>
    <t>Nedej pokušení šanci</t>
  </si>
  <si>
    <t>Statutární město Brno Městská policie Brno</t>
  </si>
  <si>
    <t>Mobilní poradenské centrum - Mobidik</t>
  </si>
  <si>
    <t>Senior akademie - XI.</t>
  </si>
  <si>
    <t>Dotace v rámci Dotačního programu pro oblast prevence kriminality (v Kč)</t>
  </si>
  <si>
    <t>Individuální dotace na projekty prevence kriminality (v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</si>
</sst>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#,##0\ &quot;Kč&quot;;\-#,##0\ &quot;Kč&quot;"/>
    <numFmt numFmtId="43" formatCode="_-* #,##0.00\ _K_č_-;\-* #,##0.00\ _K_č_-;_-* &quot;-&quot;??\ _K_č_-;_-@_-"/>
  </numFmts>
  <fonts count="31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0"/>
      <name val="Arial"/>
      <charset val="238"/>
    </font>
    <font>
      <b/>
      <sz val="10"/>
      <color theme="1"/>
      <name val="Arial"/>
      <charset val="238"/>
    </font>
    <font>
      <sz val="10"/>
      <color theme="1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indexed="17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u/>
      <sz val="10"/>
      <color indexed="12"/>
      <name val="Arial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name val="Courier"/>
      <family val="3"/>
    </font>
    <font>
      <sz val="10"/>
      <name val="Courier"/>
      <family val="1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b/>
      <sz val="10"/>
      <color theme="1"/>
      <name val="Arial"/>
      <family val="2"/>
      <charset val="238"/>
    </font>
    <font>
      <b/>
      <sz val="14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4">
    <xf numFmtId="0" fontId="0" fillId="0" borderId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21" borderId="0" applyNumberFormat="0" applyBorder="0" applyAlignment="0" applyProtection="0"/>
    <xf numFmtId="0" fontId="7" fillId="5" borderId="0" applyNumberFormat="0" applyBorder="0" applyAlignment="0" applyProtection="0"/>
    <xf numFmtId="0" fontId="8" fillId="22" borderId="1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1" fillId="6" borderId="0" applyNumberFormat="0" applyBorder="0" applyAlignment="0" applyProtection="0"/>
    <xf numFmtId="0" fontId="12" fillId="0" borderId="0" applyNumberFormat="0" applyFill="0" applyBorder="0" applyAlignment="0" applyProtection="0"/>
    <xf numFmtId="3" fontId="10" fillId="0" borderId="0" applyFont="0" applyFill="0" applyBorder="0" applyAlignment="0" applyProtection="0"/>
    <xf numFmtId="0" fontId="11" fillId="6" borderId="0" applyNumberFormat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23" borderId="5" applyNumberFormat="0" applyAlignment="0" applyProtection="0"/>
    <xf numFmtId="0" fontId="18" fillId="9" borderId="1" applyNumberFormat="0" applyAlignment="0" applyProtection="0"/>
    <xf numFmtId="0" fontId="17" fillId="23" borderId="5" applyNumberFormat="0" applyAlignment="0" applyProtection="0"/>
    <xf numFmtId="0" fontId="19" fillId="0" borderId="6" applyNumberFormat="0" applyFill="0" applyAlignment="0" applyProtection="0"/>
    <xf numFmtId="5" fontId="10" fillId="0" borderId="0" applyFont="0" applyFill="0" applyBorder="0" applyAlignment="0" applyProtection="0"/>
    <xf numFmtId="0" fontId="20" fillId="0" borderId="0"/>
    <xf numFmtId="0" fontId="21" fillId="0" borderId="0"/>
    <xf numFmtId="0" fontId="20" fillId="0" borderId="0"/>
    <xf numFmtId="0" fontId="22" fillId="24" borderId="0" applyNumberFormat="0" applyBorder="0" applyAlignment="0" applyProtection="0"/>
    <xf numFmtId="0" fontId="22" fillId="24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 applyFill="0" applyProtection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25" borderId="7" applyNumberFormat="0" applyFont="0" applyAlignment="0" applyProtection="0"/>
    <xf numFmtId="0" fontId="23" fillId="22" borderId="8" applyNumberFormat="0" applyAlignment="0" applyProtection="0"/>
    <xf numFmtId="2" fontId="10" fillId="0" borderId="0" applyFont="0" applyFill="0" applyBorder="0" applyAlignment="0" applyProtection="0"/>
    <xf numFmtId="0" fontId="19" fillId="0" borderId="6" applyNumberFormat="0" applyFill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4" fillId="0" borderId="9" applyNumberFormat="0" applyFill="0" applyAlignment="0" applyProtection="0"/>
    <xf numFmtId="0" fontId="9" fillId="0" borderId="0"/>
    <xf numFmtId="0" fontId="9" fillId="0" borderId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7" fillId="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21" borderId="0" applyNumberFormat="0" applyBorder="0" applyAlignment="0" applyProtection="0"/>
  </cellStyleXfs>
  <cellXfs count="17">
    <xf numFmtId="0" fontId="0" fillId="0" borderId="0" xfId="0"/>
    <xf numFmtId="0" fontId="9" fillId="0" borderId="10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vertical="center"/>
    </xf>
    <xf numFmtId="1" fontId="2" fillId="2" borderId="0" xfId="0" applyNumberFormat="1" applyFont="1" applyFill="1" applyAlignment="1">
      <alignment horizontal="center" vertical="center" wrapText="1"/>
    </xf>
    <xf numFmtId="0" fontId="3" fillId="3" borderId="10" xfId="0" applyFont="1" applyFill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3" fontId="4" fillId="0" borderId="10" xfId="0" applyNumberFormat="1" applyFont="1" applyBorder="1" applyAlignment="1">
      <alignment vertical="top"/>
    </xf>
    <xf numFmtId="3" fontId="29" fillId="0" borderId="10" xfId="0" applyNumberFormat="1" applyFont="1" applyBorder="1" applyAlignment="1">
      <alignment vertical="top"/>
    </xf>
    <xf numFmtId="0" fontId="3" fillId="0" borderId="10" xfId="0" applyFont="1" applyBorder="1" applyAlignment="1">
      <alignment vertical="top"/>
    </xf>
    <xf numFmtId="3" fontId="3" fillId="0" borderId="10" xfId="0" applyNumberFormat="1" applyFont="1" applyBorder="1" applyAlignment="1">
      <alignment vertical="top"/>
    </xf>
    <xf numFmtId="0" fontId="3" fillId="0" borderId="10" xfId="0" applyFont="1" applyBorder="1"/>
    <xf numFmtId="3" fontId="3" fillId="0" borderId="10" xfId="0" applyNumberFormat="1" applyFont="1" applyBorder="1"/>
    <xf numFmtId="3" fontId="9" fillId="0" borderId="10" xfId="0" applyNumberFormat="1" applyFont="1" applyFill="1" applyBorder="1" applyAlignment="1">
      <alignment horizontal="right" vertical="top"/>
    </xf>
    <xf numFmtId="0" fontId="3" fillId="0" borderId="0" xfId="0" applyFont="1" applyBorder="1"/>
    <xf numFmtId="3" fontId="3" fillId="0" borderId="0" xfId="0" applyNumberFormat="1" applyFont="1" applyBorder="1"/>
    <xf numFmtId="0" fontId="30" fillId="0" borderId="0" xfId="0" applyFont="1" applyAlignment="1">
      <alignment horizontal="center"/>
    </xf>
  </cellXfs>
  <cellStyles count="214">
    <cellStyle name="20 % - zvýraznenie1" xfId="1"/>
    <cellStyle name="20 % - zvýraznenie2" xfId="2"/>
    <cellStyle name="20 % - zvýraznenie3" xfId="3"/>
    <cellStyle name="20 % - zvýraznenie4" xfId="4"/>
    <cellStyle name="20 % - zvýraznenie5" xfId="5"/>
    <cellStyle name="20 % - zvýraznenie6" xfId="6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40 % - zvýraznenie1" xfId="13"/>
    <cellStyle name="40 % - zvýraznenie2" xfId="14"/>
    <cellStyle name="40 % - zvýraznenie3" xfId="15"/>
    <cellStyle name="40 % - zvýraznenie4" xfId="16"/>
    <cellStyle name="40 % - zvýraznenie5" xfId="17"/>
    <cellStyle name="40 % - zvýraznenie6" xfId="18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60 % - zvýraznenie1" xfId="25"/>
    <cellStyle name="60 % - zvýraznenie2" xfId="26"/>
    <cellStyle name="60 % - zvýraznenie3" xfId="27"/>
    <cellStyle name="60 % - zvýraznenie4" xfId="28"/>
    <cellStyle name="60 % - zvýraznenie5" xfId="29"/>
    <cellStyle name="60 % - zvýraznenie6" xfId="30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čárky 2" xfId="45"/>
    <cellStyle name="čárky 2 2" xfId="46"/>
    <cellStyle name="čárky 2 2 2" xfId="47"/>
    <cellStyle name="čárky 2 3" xfId="48"/>
    <cellStyle name="čárky 3" xfId="49"/>
    <cellStyle name="čárky 3 2" xfId="50"/>
    <cellStyle name="čárky 4" xfId="51"/>
    <cellStyle name="Datum" xfId="52"/>
    <cellStyle name="Dobrá" xfId="53"/>
    <cellStyle name="Explanatory Text" xfId="54"/>
    <cellStyle name="Finanční0" xfId="55"/>
    <cellStyle name="Good" xfId="56"/>
    <cellStyle name="Heading 1" xfId="57"/>
    <cellStyle name="Heading 2" xfId="58"/>
    <cellStyle name="Heading 3" xfId="59"/>
    <cellStyle name="Heading 4" xfId="60"/>
    <cellStyle name="Hypertextový odkaz 2" xfId="61"/>
    <cellStyle name="Check Cell" xfId="62"/>
    <cellStyle name="Input" xfId="63"/>
    <cellStyle name="Kontrolná bunka" xfId="64"/>
    <cellStyle name="Linked Cell" xfId="65"/>
    <cellStyle name="Měna0" xfId="66"/>
    <cellStyle name="Nedefinován" xfId="67"/>
    <cellStyle name="Nedefinován 2" xfId="68"/>
    <cellStyle name="Nedefinován 3" xfId="69"/>
    <cellStyle name="Neutral" xfId="70"/>
    <cellStyle name="Neutrálna" xfId="71"/>
    <cellStyle name="Normal_2007-0022 Info table" xfId="72"/>
    <cellStyle name="normálne 2" xfId="73"/>
    <cellStyle name="normálne 2 2" xfId="74"/>
    <cellStyle name="normálne_2007 až 2013 august 2008" xfId="75"/>
    <cellStyle name="Normální" xfId="0" builtinId="0"/>
    <cellStyle name="normální 10" xfId="76"/>
    <cellStyle name="normální 100" xfId="77"/>
    <cellStyle name="normální 102" xfId="78"/>
    <cellStyle name="normální 104" xfId="79"/>
    <cellStyle name="normální 106" xfId="80"/>
    <cellStyle name="normální 107" xfId="81"/>
    <cellStyle name="Normální 11" xfId="82"/>
    <cellStyle name="normální 12" xfId="83"/>
    <cellStyle name="normální 127" xfId="84"/>
    <cellStyle name="normální 129" xfId="85"/>
    <cellStyle name="normální 13" xfId="86"/>
    <cellStyle name="normální 130" xfId="87"/>
    <cellStyle name="normální 132" xfId="88"/>
    <cellStyle name="normální 133" xfId="89"/>
    <cellStyle name="normální 134" xfId="90"/>
    <cellStyle name="normální 135" xfId="91"/>
    <cellStyle name="normální 136" xfId="92"/>
    <cellStyle name="normální 138" xfId="93"/>
    <cellStyle name="normální 139" xfId="94"/>
    <cellStyle name="normální 14" xfId="95"/>
    <cellStyle name="normální 14 2" xfId="96"/>
    <cellStyle name="normální 141" xfId="97"/>
    <cellStyle name="normální 142" xfId="98"/>
    <cellStyle name="normální 143" xfId="99"/>
    <cellStyle name="Normální 147" xfId="100"/>
    <cellStyle name="Normální 148" xfId="101"/>
    <cellStyle name="Normální 149" xfId="102"/>
    <cellStyle name="Normální 15 2" xfId="103"/>
    <cellStyle name="Normální 150" xfId="104"/>
    <cellStyle name="Normální 151" xfId="105"/>
    <cellStyle name="Normální 152" xfId="106"/>
    <cellStyle name="Normální 153" xfId="107"/>
    <cellStyle name="Normální 154" xfId="108"/>
    <cellStyle name="Normální 155" xfId="109"/>
    <cellStyle name="Normální 16 2" xfId="110"/>
    <cellStyle name="normální 17" xfId="111"/>
    <cellStyle name="normální 18" xfId="112"/>
    <cellStyle name="normální 19" xfId="113"/>
    <cellStyle name="normální 2" xfId="114"/>
    <cellStyle name="normální 2 100" xfId="115"/>
    <cellStyle name="Normální 2 2" xfId="116"/>
    <cellStyle name="Normální 2 2 10" xfId="117"/>
    <cellStyle name="normální 2 2 2" xfId="118"/>
    <cellStyle name="normální 2 2 2 2" xfId="119"/>
    <cellStyle name="Normální 2 2 6" xfId="120"/>
    <cellStyle name="Normální 2 2 6 2" xfId="121"/>
    <cellStyle name="normální 2 3" xfId="122"/>
    <cellStyle name="normální 2 30" xfId="123"/>
    <cellStyle name="normální 2_OINV-Inv fond 1V  2011 ceklem (version 1) upraveno2" xfId="124"/>
    <cellStyle name="normální 20" xfId="125"/>
    <cellStyle name="normální 22" xfId="126"/>
    <cellStyle name="normální 23" xfId="127"/>
    <cellStyle name="normální 24" xfId="128"/>
    <cellStyle name="normální 26" xfId="129"/>
    <cellStyle name="normální 27" xfId="130"/>
    <cellStyle name="normální 28" xfId="131"/>
    <cellStyle name="normální 29" xfId="132"/>
    <cellStyle name="normální 3" xfId="133"/>
    <cellStyle name="Normální 3 11" xfId="134"/>
    <cellStyle name="normální 3 2" xfId="135"/>
    <cellStyle name="normální 3 2 2" xfId="136"/>
    <cellStyle name="Normální 3 26" xfId="137"/>
    <cellStyle name="Normální 3 42" xfId="138"/>
    <cellStyle name="Normální 3 43" xfId="139"/>
    <cellStyle name="normální 30" xfId="140"/>
    <cellStyle name="normální 39" xfId="141"/>
    <cellStyle name="normální 4" xfId="142"/>
    <cellStyle name="normální 4 2" xfId="143"/>
    <cellStyle name="normální 40" xfId="144"/>
    <cellStyle name="normální 42" xfId="145"/>
    <cellStyle name="normální 43" xfId="146"/>
    <cellStyle name="normální 44" xfId="147"/>
    <cellStyle name="normální 46" xfId="148"/>
    <cellStyle name="normální 5" xfId="149"/>
    <cellStyle name="normální 50" xfId="150"/>
    <cellStyle name="normální 51" xfId="151"/>
    <cellStyle name="normální 52" xfId="152"/>
    <cellStyle name="normální 54" xfId="153"/>
    <cellStyle name="normální 55" xfId="154"/>
    <cellStyle name="normální 56" xfId="155"/>
    <cellStyle name="normální 57" xfId="156"/>
    <cellStyle name="normální 6" xfId="157"/>
    <cellStyle name="normální 62" xfId="158"/>
    <cellStyle name="normální 63" xfId="159"/>
    <cellStyle name="normální 65" xfId="160"/>
    <cellStyle name="normální 66" xfId="161"/>
    <cellStyle name="normální 67" xfId="162"/>
    <cellStyle name="normální 68" xfId="163"/>
    <cellStyle name="normální 69" xfId="164"/>
    <cellStyle name="normální 7" xfId="165"/>
    <cellStyle name="normální 7 2" xfId="166"/>
    <cellStyle name="normální 70" xfId="167"/>
    <cellStyle name="normální 72" xfId="168"/>
    <cellStyle name="normální 74" xfId="169"/>
    <cellStyle name="normální 75" xfId="170"/>
    <cellStyle name="normální 78" xfId="171"/>
    <cellStyle name="normální 8" xfId="172"/>
    <cellStyle name="normální 8 2" xfId="173"/>
    <cellStyle name="normální 82" xfId="174"/>
    <cellStyle name="normální 83" xfId="175"/>
    <cellStyle name="normální 89" xfId="176"/>
    <cellStyle name="normální 9" xfId="177"/>
    <cellStyle name="normální 91" xfId="178"/>
    <cellStyle name="normální 92" xfId="179"/>
    <cellStyle name="normální 95" xfId="180"/>
    <cellStyle name="normální 98" xfId="181"/>
    <cellStyle name="Note" xfId="182"/>
    <cellStyle name="Output" xfId="183"/>
    <cellStyle name="Pevný" xfId="184"/>
    <cellStyle name="Prepojená bunka" xfId="185"/>
    <cellStyle name="procent 2" xfId="186"/>
    <cellStyle name="procent 2 2" xfId="187"/>
    <cellStyle name="procent 2 2 2" xfId="188"/>
    <cellStyle name="procent 2 3" xfId="189"/>
    <cellStyle name="procent 3" xfId="190"/>
    <cellStyle name="procent 3 2" xfId="191"/>
    <cellStyle name="procent 4" xfId="192"/>
    <cellStyle name="procent 4 2" xfId="193"/>
    <cellStyle name="procent 5" xfId="194"/>
    <cellStyle name="Procenta 2 2" xfId="195"/>
    <cellStyle name="Spolu" xfId="196"/>
    <cellStyle name="Styl 1" xfId="197"/>
    <cellStyle name="Styl 1 2" xfId="198"/>
    <cellStyle name="Text upozornenia" xfId="199"/>
    <cellStyle name="Title" xfId="200"/>
    <cellStyle name="Titul" xfId="201"/>
    <cellStyle name="Total" xfId="202"/>
    <cellStyle name="Vysvetľujúci text" xfId="203"/>
    <cellStyle name="Warning Text" xfId="204"/>
    <cellStyle name="Záhlaví 1" xfId="205"/>
    <cellStyle name="Záhlaví 2" xfId="206"/>
    <cellStyle name="Zlá" xfId="207"/>
    <cellStyle name="Zvýraznenie1" xfId="208"/>
    <cellStyle name="Zvýraznenie2" xfId="209"/>
    <cellStyle name="Zvýraznenie3" xfId="210"/>
    <cellStyle name="Zvýraznenie4" xfId="211"/>
    <cellStyle name="Zvýraznenie5" xfId="212"/>
    <cellStyle name="Zvýraznenie6" xfId="2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2"/>
  <sheetViews>
    <sheetView tabSelected="1" view="pageBreakPreview" zoomScaleNormal="100" zoomScaleSheetLayoutView="100" workbookViewId="0">
      <selection activeCell="L63" sqref="L63"/>
    </sheetView>
  </sheetViews>
  <sheetFormatPr defaultRowHeight="12.75" x14ac:dyDescent="0.2"/>
  <cols>
    <col min="1" max="1" width="33.140625" customWidth="1"/>
    <col min="2" max="2" width="25.42578125" customWidth="1"/>
    <col min="3" max="5" width="13.28515625" customWidth="1"/>
    <col min="6" max="6" width="12.28515625" customWidth="1"/>
  </cols>
  <sheetData>
    <row r="2" spans="1:6" ht="18" x14ac:dyDescent="0.25">
      <c r="A2" s="16" t="s">
        <v>86</v>
      </c>
      <c r="B2" s="16"/>
      <c r="C2" s="16"/>
      <c r="D2" s="16"/>
      <c r="E2" s="16"/>
      <c r="F2" s="16"/>
    </row>
    <row r="4" spans="1:6" ht="25.5" x14ac:dyDescent="0.2">
      <c r="A4" s="2" t="s">
        <v>0</v>
      </c>
      <c r="B4" s="2" t="s">
        <v>1</v>
      </c>
      <c r="C4" s="4">
        <v>2014</v>
      </c>
      <c r="D4" s="4">
        <v>2015</v>
      </c>
      <c r="E4" s="4">
        <v>2016</v>
      </c>
      <c r="F4" s="4" t="s">
        <v>2</v>
      </c>
    </row>
    <row r="5" spans="1:6" x14ac:dyDescent="0.2">
      <c r="A5" s="5" t="s">
        <v>3</v>
      </c>
      <c r="B5" s="6" t="s">
        <v>4</v>
      </c>
      <c r="C5" s="7">
        <v>110000</v>
      </c>
      <c r="D5" s="7"/>
      <c r="E5" s="7"/>
      <c r="F5" s="8">
        <f t="shared" ref="F5:F51" si="0">SUM(C5:E5)</f>
        <v>110000</v>
      </c>
    </row>
    <row r="6" spans="1:6" x14ac:dyDescent="0.2">
      <c r="A6" s="5" t="s">
        <v>3</v>
      </c>
      <c r="B6" s="6" t="s">
        <v>5</v>
      </c>
      <c r="C6" s="7"/>
      <c r="D6" s="7">
        <v>110000</v>
      </c>
      <c r="E6" s="7"/>
      <c r="F6" s="8">
        <f t="shared" si="0"/>
        <v>110000</v>
      </c>
    </row>
    <row r="7" spans="1:6" x14ac:dyDescent="0.2">
      <c r="A7" s="5" t="s">
        <v>3</v>
      </c>
      <c r="B7" s="1" t="s">
        <v>58</v>
      </c>
      <c r="C7" s="7"/>
      <c r="D7" s="7"/>
      <c r="E7" s="13">
        <v>110000</v>
      </c>
      <c r="F7" s="8">
        <f t="shared" si="0"/>
        <v>110000</v>
      </c>
    </row>
    <row r="8" spans="1:6" x14ac:dyDescent="0.2">
      <c r="A8" s="5" t="s">
        <v>6</v>
      </c>
      <c r="B8" s="6" t="s">
        <v>7</v>
      </c>
      <c r="C8" s="7"/>
      <c r="D8" s="7">
        <v>65000</v>
      </c>
      <c r="E8" s="7"/>
      <c r="F8" s="8">
        <f t="shared" si="0"/>
        <v>65000</v>
      </c>
    </row>
    <row r="9" spans="1:6" x14ac:dyDescent="0.2">
      <c r="A9" s="5" t="s">
        <v>6</v>
      </c>
      <c r="B9" s="1" t="s">
        <v>59</v>
      </c>
      <c r="C9" s="7"/>
      <c r="D9" s="7"/>
      <c r="E9" s="13">
        <v>23000</v>
      </c>
      <c r="F9" s="8">
        <f t="shared" si="0"/>
        <v>23000</v>
      </c>
    </row>
    <row r="10" spans="1:6" x14ac:dyDescent="0.2">
      <c r="A10" s="5" t="s">
        <v>66</v>
      </c>
      <c r="B10" s="1" t="s">
        <v>67</v>
      </c>
      <c r="C10" s="7"/>
      <c r="D10" s="7"/>
      <c r="E10" s="13">
        <v>160000</v>
      </c>
      <c r="F10" s="8">
        <f t="shared" si="0"/>
        <v>160000</v>
      </c>
    </row>
    <row r="11" spans="1:6" x14ac:dyDescent="0.2">
      <c r="A11" s="5" t="s">
        <v>66</v>
      </c>
      <c r="B11" s="1" t="s">
        <v>68</v>
      </c>
      <c r="C11" s="7"/>
      <c r="D11" s="7"/>
      <c r="E11" s="13">
        <v>33000</v>
      </c>
      <c r="F11" s="8">
        <f t="shared" si="0"/>
        <v>33000</v>
      </c>
    </row>
    <row r="12" spans="1:6" ht="25.5" x14ac:dyDescent="0.2">
      <c r="A12" s="5" t="s">
        <v>8</v>
      </c>
      <c r="B12" s="6" t="s">
        <v>9</v>
      </c>
      <c r="C12" s="7"/>
      <c r="D12" s="7">
        <v>33000</v>
      </c>
      <c r="E12" s="7"/>
      <c r="F12" s="8">
        <f t="shared" si="0"/>
        <v>33000</v>
      </c>
    </row>
    <row r="13" spans="1:6" ht="25.5" x14ac:dyDescent="0.2">
      <c r="A13" s="5" t="s">
        <v>8</v>
      </c>
      <c r="B13" s="6" t="s">
        <v>10</v>
      </c>
      <c r="C13" s="7"/>
      <c r="D13" s="7">
        <v>200000</v>
      </c>
      <c r="E13" s="7"/>
      <c r="F13" s="8">
        <f t="shared" si="0"/>
        <v>200000</v>
      </c>
    </row>
    <row r="14" spans="1:6" ht="25.5" x14ac:dyDescent="0.2">
      <c r="A14" s="5" t="s">
        <v>8</v>
      </c>
      <c r="B14" s="6" t="s">
        <v>11</v>
      </c>
      <c r="C14" s="7"/>
      <c r="D14" s="7">
        <v>70000</v>
      </c>
      <c r="E14" s="7"/>
      <c r="F14" s="8">
        <f t="shared" si="0"/>
        <v>70000</v>
      </c>
    </row>
    <row r="15" spans="1:6" ht="25.5" x14ac:dyDescent="0.2">
      <c r="A15" s="5" t="s">
        <v>12</v>
      </c>
      <c r="B15" s="6" t="s">
        <v>13</v>
      </c>
      <c r="C15" s="7">
        <v>38000</v>
      </c>
      <c r="D15" s="7"/>
      <c r="E15" s="7"/>
      <c r="F15" s="8">
        <f t="shared" si="0"/>
        <v>38000</v>
      </c>
    </row>
    <row r="16" spans="1:6" x14ac:dyDescent="0.2">
      <c r="A16" s="5" t="s">
        <v>12</v>
      </c>
      <c r="B16" s="6" t="s">
        <v>14</v>
      </c>
      <c r="C16" s="7"/>
      <c r="D16" s="7">
        <v>28000</v>
      </c>
      <c r="E16" s="7"/>
      <c r="F16" s="8">
        <f t="shared" si="0"/>
        <v>28000</v>
      </c>
    </row>
    <row r="17" spans="1:6" ht="38.25" x14ac:dyDescent="0.2">
      <c r="A17" s="5" t="s">
        <v>15</v>
      </c>
      <c r="B17" s="6" t="s">
        <v>16</v>
      </c>
      <c r="C17" s="7"/>
      <c r="D17" s="7">
        <v>77000</v>
      </c>
      <c r="E17" s="7"/>
      <c r="F17" s="8">
        <f t="shared" si="0"/>
        <v>77000</v>
      </c>
    </row>
    <row r="18" spans="1:6" ht="25.5" customHeight="1" x14ac:dyDescent="0.2">
      <c r="A18" s="5" t="s">
        <v>15</v>
      </c>
      <c r="B18" s="1" t="s">
        <v>69</v>
      </c>
      <c r="C18" s="7"/>
      <c r="D18" s="7"/>
      <c r="E18" s="13">
        <v>69000</v>
      </c>
      <c r="F18" s="8">
        <f t="shared" si="0"/>
        <v>69000</v>
      </c>
    </row>
    <row r="19" spans="1:6" ht="25.5" x14ac:dyDescent="0.2">
      <c r="A19" s="5" t="s">
        <v>60</v>
      </c>
      <c r="B19" s="1" t="s">
        <v>61</v>
      </c>
      <c r="C19" s="7"/>
      <c r="D19" s="7"/>
      <c r="E19" s="13">
        <v>88000</v>
      </c>
      <c r="F19" s="8">
        <f t="shared" si="0"/>
        <v>88000</v>
      </c>
    </row>
    <row r="20" spans="1:6" x14ac:dyDescent="0.2">
      <c r="A20" s="5" t="s">
        <v>60</v>
      </c>
      <c r="B20" s="1" t="s">
        <v>62</v>
      </c>
      <c r="C20" s="7"/>
      <c r="D20" s="7"/>
      <c r="E20" s="13">
        <v>102000</v>
      </c>
      <c r="F20" s="8">
        <f t="shared" si="0"/>
        <v>102000</v>
      </c>
    </row>
    <row r="21" spans="1:6" x14ac:dyDescent="0.2">
      <c r="A21" s="5" t="s">
        <v>17</v>
      </c>
      <c r="B21" s="6" t="s">
        <v>18</v>
      </c>
      <c r="C21" s="7">
        <v>91000</v>
      </c>
      <c r="D21" s="7"/>
      <c r="E21" s="7"/>
      <c r="F21" s="8">
        <f t="shared" si="0"/>
        <v>91000</v>
      </c>
    </row>
    <row r="22" spans="1:6" x14ac:dyDescent="0.2">
      <c r="A22" s="5" t="s">
        <v>17</v>
      </c>
      <c r="B22" s="1" t="s">
        <v>70</v>
      </c>
      <c r="C22" s="7"/>
      <c r="D22" s="7"/>
      <c r="E22" s="13">
        <v>100000</v>
      </c>
      <c r="F22" s="8">
        <f t="shared" si="0"/>
        <v>100000</v>
      </c>
    </row>
    <row r="23" spans="1:6" ht="25.5" x14ac:dyDescent="0.2">
      <c r="A23" s="5" t="s">
        <v>19</v>
      </c>
      <c r="B23" s="6" t="s">
        <v>20</v>
      </c>
      <c r="C23" s="7">
        <v>98000</v>
      </c>
      <c r="D23" s="7">
        <v>98000</v>
      </c>
      <c r="E23" s="7"/>
      <c r="F23" s="8">
        <f t="shared" si="0"/>
        <v>196000</v>
      </c>
    </row>
    <row r="24" spans="1:6" ht="25.5" x14ac:dyDescent="0.2">
      <c r="A24" s="5" t="s">
        <v>19</v>
      </c>
      <c r="B24" s="1" t="s">
        <v>20</v>
      </c>
      <c r="C24" s="7"/>
      <c r="D24" s="7"/>
      <c r="E24" s="13">
        <v>93000</v>
      </c>
      <c r="F24" s="8">
        <f t="shared" si="0"/>
        <v>93000</v>
      </c>
    </row>
    <row r="25" spans="1:6" x14ac:dyDescent="0.2">
      <c r="A25" s="5" t="s">
        <v>19</v>
      </c>
      <c r="B25" s="1" t="s">
        <v>72</v>
      </c>
      <c r="C25" s="7"/>
      <c r="D25" s="7"/>
      <c r="E25" s="13">
        <v>28000</v>
      </c>
      <c r="F25" s="8">
        <f t="shared" si="0"/>
        <v>28000</v>
      </c>
    </row>
    <row r="26" spans="1:6" ht="25.5" x14ac:dyDescent="0.2">
      <c r="A26" s="5" t="s">
        <v>21</v>
      </c>
      <c r="B26" s="6" t="s">
        <v>22</v>
      </c>
      <c r="C26" s="7"/>
      <c r="D26" s="7">
        <v>51000</v>
      </c>
      <c r="E26" s="7"/>
      <c r="F26" s="8">
        <f t="shared" si="0"/>
        <v>51000</v>
      </c>
    </row>
    <row r="27" spans="1:6" x14ac:dyDescent="0.2">
      <c r="A27" s="5" t="s">
        <v>21</v>
      </c>
      <c r="B27" s="1" t="s">
        <v>71</v>
      </c>
      <c r="C27" s="7"/>
      <c r="D27" s="7"/>
      <c r="E27" s="13">
        <v>94000</v>
      </c>
      <c r="F27" s="8">
        <f t="shared" si="0"/>
        <v>94000</v>
      </c>
    </row>
    <row r="28" spans="1:6" ht="38.25" x14ac:dyDescent="0.2">
      <c r="A28" s="5" t="s">
        <v>23</v>
      </c>
      <c r="B28" s="6" t="s">
        <v>24</v>
      </c>
      <c r="C28" s="7">
        <v>70000</v>
      </c>
      <c r="D28" s="7">
        <v>70000</v>
      </c>
      <c r="E28" s="7"/>
      <c r="F28" s="8">
        <f t="shared" si="0"/>
        <v>140000</v>
      </c>
    </row>
    <row r="29" spans="1:6" ht="38.25" x14ac:dyDescent="0.2">
      <c r="A29" s="5" t="s">
        <v>23</v>
      </c>
      <c r="B29" s="1" t="s">
        <v>63</v>
      </c>
      <c r="C29" s="7"/>
      <c r="D29" s="7"/>
      <c r="E29" s="13">
        <v>70000</v>
      </c>
      <c r="F29" s="8">
        <f t="shared" si="0"/>
        <v>70000</v>
      </c>
    </row>
    <row r="30" spans="1:6" ht="38.25" x14ac:dyDescent="0.2">
      <c r="A30" s="5" t="s">
        <v>25</v>
      </c>
      <c r="B30" s="6" t="s">
        <v>26</v>
      </c>
      <c r="C30" s="7">
        <v>20000</v>
      </c>
      <c r="D30" s="7"/>
      <c r="E30" s="7"/>
      <c r="F30" s="8">
        <f t="shared" si="0"/>
        <v>20000</v>
      </c>
    </row>
    <row r="31" spans="1:6" ht="38.25" x14ac:dyDescent="0.2">
      <c r="A31" s="5" t="s">
        <v>25</v>
      </c>
      <c r="B31" s="6" t="s">
        <v>27</v>
      </c>
      <c r="C31" s="7"/>
      <c r="D31" s="7">
        <v>21000</v>
      </c>
      <c r="E31" s="7"/>
      <c r="F31" s="8">
        <f t="shared" si="0"/>
        <v>21000</v>
      </c>
    </row>
    <row r="32" spans="1:6" ht="38.25" x14ac:dyDescent="0.2">
      <c r="A32" s="5" t="s">
        <v>25</v>
      </c>
      <c r="B32" s="1" t="s">
        <v>64</v>
      </c>
      <c r="C32" s="7"/>
      <c r="D32" s="7"/>
      <c r="E32" s="13">
        <v>25000</v>
      </c>
      <c r="F32" s="8">
        <f t="shared" si="0"/>
        <v>25000</v>
      </c>
    </row>
    <row r="33" spans="1:6" ht="38.25" x14ac:dyDescent="0.2">
      <c r="A33" s="5" t="s">
        <v>28</v>
      </c>
      <c r="B33" s="6" t="s">
        <v>29</v>
      </c>
      <c r="C33" s="7"/>
      <c r="D33" s="7">
        <v>40000</v>
      </c>
      <c r="E33" s="7"/>
      <c r="F33" s="8">
        <f t="shared" si="0"/>
        <v>40000</v>
      </c>
    </row>
    <row r="34" spans="1:6" ht="25.5" x14ac:dyDescent="0.2">
      <c r="A34" s="5" t="s">
        <v>28</v>
      </c>
      <c r="B34" s="6" t="s">
        <v>30</v>
      </c>
      <c r="C34" s="7"/>
      <c r="D34" s="7">
        <v>60000</v>
      </c>
      <c r="E34" s="7"/>
      <c r="F34" s="8">
        <f t="shared" si="0"/>
        <v>60000</v>
      </c>
    </row>
    <row r="35" spans="1:6" ht="27.75" customHeight="1" x14ac:dyDescent="0.2">
      <c r="A35" s="5" t="s">
        <v>28</v>
      </c>
      <c r="B35" s="1" t="s">
        <v>73</v>
      </c>
      <c r="C35" s="7"/>
      <c r="D35" s="7"/>
      <c r="E35" s="13">
        <v>40000</v>
      </c>
      <c r="F35" s="8">
        <f t="shared" si="0"/>
        <v>40000</v>
      </c>
    </row>
    <row r="36" spans="1:6" x14ac:dyDescent="0.2">
      <c r="A36" s="5" t="s">
        <v>28</v>
      </c>
      <c r="B36" s="1" t="s">
        <v>74</v>
      </c>
      <c r="C36" s="7"/>
      <c r="D36" s="7"/>
      <c r="E36" s="13">
        <v>42000</v>
      </c>
      <c r="F36" s="8">
        <f t="shared" si="0"/>
        <v>42000</v>
      </c>
    </row>
    <row r="37" spans="1:6" ht="25.5" x14ac:dyDescent="0.2">
      <c r="A37" s="5" t="s">
        <v>65</v>
      </c>
      <c r="B37" s="1" t="s">
        <v>32</v>
      </c>
      <c r="C37" s="7"/>
      <c r="D37" s="7"/>
      <c r="E37" s="13">
        <v>46000</v>
      </c>
      <c r="F37" s="8">
        <f t="shared" si="0"/>
        <v>46000</v>
      </c>
    </row>
    <row r="38" spans="1:6" ht="25.5" x14ac:dyDescent="0.2">
      <c r="A38" s="5" t="s">
        <v>31</v>
      </c>
      <c r="B38" s="6" t="s">
        <v>32</v>
      </c>
      <c r="C38" s="7"/>
      <c r="D38" s="7">
        <v>55000</v>
      </c>
      <c r="E38" s="7"/>
      <c r="F38" s="8">
        <f t="shared" si="0"/>
        <v>55000</v>
      </c>
    </row>
    <row r="39" spans="1:6" x14ac:dyDescent="0.2">
      <c r="A39" s="5" t="s">
        <v>75</v>
      </c>
      <c r="B39" s="1" t="s">
        <v>76</v>
      </c>
      <c r="C39" s="7"/>
      <c r="D39" s="7"/>
      <c r="E39" s="13">
        <v>42000</v>
      </c>
      <c r="F39" s="8">
        <f t="shared" si="0"/>
        <v>42000</v>
      </c>
    </row>
    <row r="40" spans="1:6" ht="25.5" x14ac:dyDescent="0.2">
      <c r="A40" s="5" t="s">
        <v>33</v>
      </c>
      <c r="B40" s="6" t="s">
        <v>34</v>
      </c>
      <c r="C40" s="7"/>
      <c r="D40" s="7">
        <v>53000</v>
      </c>
      <c r="E40" s="7"/>
      <c r="F40" s="8">
        <f t="shared" si="0"/>
        <v>53000</v>
      </c>
    </row>
    <row r="41" spans="1:6" x14ac:dyDescent="0.2">
      <c r="A41" s="5" t="s">
        <v>35</v>
      </c>
      <c r="B41" s="6" t="s">
        <v>36</v>
      </c>
      <c r="C41" s="7"/>
      <c r="D41" s="7">
        <v>21000</v>
      </c>
      <c r="E41" s="7"/>
      <c r="F41" s="8">
        <f t="shared" si="0"/>
        <v>21000</v>
      </c>
    </row>
    <row r="42" spans="1:6" ht="25.5" x14ac:dyDescent="0.2">
      <c r="A42" s="5" t="s">
        <v>37</v>
      </c>
      <c r="B42" s="6" t="s">
        <v>38</v>
      </c>
      <c r="C42" s="7"/>
      <c r="D42" s="7">
        <v>53000</v>
      </c>
      <c r="E42" s="7"/>
      <c r="F42" s="8">
        <f t="shared" si="0"/>
        <v>53000</v>
      </c>
    </row>
    <row r="43" spans="1:6" ht="25.5" x14ac:dyDescent="0.2">
      <c r="A43" s="5" t="s">
        <v>39</v>
      </c>
      <c r="B43" s="6" t="s">
        <v>40</v>
      </c>
      <c r="C43" s="7"/>
      <c r="D43" s="7">
        <v>200000</v>
      </c>
      <c r="E43" s="7"/>
      <c r="F43" s="8">
        <f t="shared" si="0"/>
        <v>200000</v>
      </c>
    </row>
    <row r="44" spans="1:6" ht="25.5" x14ac:dyDescent="0.2">
      <c r="A44" s="5" t="s">
        <v>39</v>
      </c>
      <c r="B44" s="6" t="s">
        <v>41</v>
      </c>
      <c r="C44" s="7"/>
      <c r="D44" s="7">
        <v>100000</v>
      </c>
      <c r="E44" s="7"/>
      <c r="F44" s="8">
        <f t="shared" si="0"/>
        <v>100000</v>
      </c>
    </row>
    <row r="45" spans="1:6" ht="38.25" x14ac:dyDescent="0.2">
      <c r="A45" s="5" t="s">
        <v>39</v>
      </c>
      <c r="B45" s="6" t="s">
        <v>42</v>
      </c>
      <c r="C45" s="7"/>
      <c r="D45" s="7">
        <v>60000</v>
      </c>
      <c r="E45" s="7"/>
      <c r="F45" s="8">
        <f t="shared" si="0"/>
        <v>60000</v>
      </c>
    </row>
    <row r="46" spans="1:6" ht="25.5" x14ac:dyDescent="0.2">
      <c r="A46" s="5" t="s">
        <v>39</v>
      </c>
      <c r="B46" s="6" t="s">
        <v>43</v>
      </c>
      <c r="C46" s="7">
        <v>200000</v>
      </c>
      <c r="D46" s="7"/>
      <c r="E46" s="7"/>
      <c r="F46" s="8">
        <f t="shared" si="0"/>
        <v>200000</v>
      </c>
    </row>
    <row r="47" spans="1:6" x14ac:dyDescent="0.2">
      <c r="A47" s="5" t="s">
        <v>39</v>
      </c>
      <c r="B47" s="6" t="s">
        <v>44</v>
      </c>
      <c r="C47" s="7"/>
      <c r="D47" s="7">
        <v>35000</v>
      </c>
      <c r="E47" s="7"/>
      <c r="F47" s="8">
        <f t="shared" si="0"/>
        <v>35000</v>
      </c>
    </row>
    <row r="48" spans="1:6" ht="25.5" x14ac:dyDescent="0.2">
      <c r="A48" s="5" t="s">
        <v>39</v>
      </c>
      <c r="B48" s="1" t="s">
        <v>77</v>
      </c>
      <c r="C48" s="7"/>
      <c r="D48" s="7"/>
      <c r="E48" s="13">
        <v>100000</v>
      </c>
      <c r="F48" s="8">
        <f t="shared" si="0"/>
        <v>100000</v>
      </c>
    </row>
    <row r="49" spans="1:6" x14ac:dyDescent="0.2">
      <c r="A49" s="5" t="s">
        <v>39</v>
      </c>
      <c r="B49" s="1" t="s">
        <v>78</v>
      </c>
      <c r="C49" s="7"/>
      <c r="D49" s="7"/>
      <c r="E49" s="13">
        <v>155000</v>
      </c>
      <c r="F49" s="8">
        <f t="shared" si="0"/>
        <v>155000</v>
      </c>
    </row>
    <row r="50" spans="1:6" ht="25.5" x14ac:dyDescent="0.2">
      <c r="A50" s="5" t="s">
        <v>39</v>
      </c>
      <c r="B50" s="1" t="s">
        <v>79</v>
      </c>
      <c r="C50" s="7"/>
      <c r="D50" s="7"/>
      <c r="E50" s="13">
        <v>40000</v>
      </c>
      <c r="F50" s="8">
        <f t="shared" si="0"/>
        <v>40000</v>
      </c>
    </row>
    <row r="51" spans="1:6" ht="25.5" x14ac:dyDescent="0.2">
      <c r="A51" s="5" t="s">
        <v>39</v>
      </c>
      <c r="B51" s="1" t="s">
        <v>80</v>
      </c>
      <c r="C51" s="7"/>
      <c r="D51" s="7"/>
      <c r="E51" s="13">
        <v>40000</v>
      </c>
      <c r="F51" s="8">
        <f t="shared" si="0"/>
        <v>40000</v>
      </c>
    </row>
    <row r="52" spans="1:6" x14ac:dyDescent="0.2">
      <c r="A52" s="11" t="s">
        <v>2</v>
      </c>
      <c r="B52" s="11"/>
      <c r="C52" s="12">
        <f>SUM(C5:C51)</f>
        <v>627000</v>
      </c>
      <c r="D52" s="12">
        <f t="shared" ref="D52:F52" si="1">SUM(D5:D51)</f>
        <v>1500000</v>
      </c>
      <c r="E52" s="12">
        <f t="shared" si="1"/>
        <v>1500000</v>
      </c>
      <c r="F52" s="12">
        <f t="shared" si="1"/>
        <v>3627000</v>
      </c>
    </row>
    <row r="53" spans="1:6" x14ac:dyDescent="0.2">
      <c r="A53" s="14"/>
      <c r="B53" s="14"/>
      <c r="C53" s="15"/>
      <c r="D53" s="15"/>
      <c r="E53" s="15"/>
      <c r="F53" s="15"/>
    </row>
    <row r="54" spans="1:6" x14ac:dyDescent="0.2">
      <c r="A54" s="14"/>
      <c r="B54" s="14"/>
      <c r="C54" s="15"/>
      <c r="D54" s="15"/>
      <c r="E54" s="15"/>
      <c r="F54" s="15"/>
    </row>
    <row r="55" spans="1:6" ht="18" x14ac:dyDescent="0.25">
      <c r="A55" s="16" t="s">
        <v>87</v>
      </c>
      <c r="B55" s="16"/>
      <c r="C55" s="16"/>
      <c r="D55" s="16"/>
      <c r="E55" s="16"/>
      <c r="F55" s="16"/>
    </row>
    <row r="57" spans="1:6" ht="25.5" x14ac:dyDescent="0.2">
      <c r="A57" s="2" t="s">
        <v>0</v>
      </c>
      <c r="B57" s="2" t="s">
        <v>1</v>
      </c>
      <c r="C57" s="3">
        <v>2014</v>
      </c>
      <c r="D57" s="3">
        <v>2015</v>
      </c>
      <c r="E57" s="3">
        <v>2016</v>
      </c>
      <c r="F57" s="4" t="s">
        <v>2</v>
      </c>
    </row>
    <row r="58" spans="1:6" ht="25.5" x14ac:dyDescent="0.2">
      <c r="A58" s="5" t="s">
        <v>45</v>
      </c>
      <c r="B58" s="6" t="s">
        <v>46</v>
      </c>
      <c r="C58" s="7"/>
      <c r="D58" s="7">
        <v>200000</v>
      </c>
      <c r="E58" s="7"/>
      <c r="F58" s="8">
        <f>SUM(C58:E58)</f>
        <v>200000</v>
      </c>
    </row>
    <row r="59" spans="1:6" ht="25.5" x14ac:dyDescent="0.2">
      <c r="A59" s="5" t="s">
        <v>45</v>
      </c>
      <c r="B59" s="6" t="s">
        <v>47</v>
      </c>
      <c r="C59" s="7">
        <v>200000</v>
      </c>
      <c r="D59" s="7"/>
      <c r="E59" s="7"/>
      <c r="F59" s="8">
        <f t="shared" ref="F59:F71" si="2">SUM(C59:E59)</f>
        <v>200000</v>
      </c>
    </row>
    <row r="60" spans="1:6" ht="25.5" x14ac:dyDescent="0.2">
      <c r="A60" s="5" t="s">
        <v>8</v>
      </c>
      <c r="B60" s="6" t="s">
        <v>48</v>
      </c>
      <c r="C60" s="7">
        <v>56000</v>
      </c>
      <c r="D60" s="7"/>
      <c r="E60" s="7"/>
      <c r="F60" s="8">
        <f t="shared" si="2"/>
        <v>56000</v>
      </c>
    </row>
    <row r="61" spans="1:6" ht="38.25" x14ac:dyDescent="0.2">
      <c r="A61" s="5" t="s">
        <v>12</v>
      </c>
      <c r="B61" s="6" t="s">
        <v>49</v>
      </c>
      <c r="C61" s="7">
        <v>48000</v>
      </c>
      <c r="D61" s="7"/>
      <c r="E61" s="7"/>
      <c r="F61" s="8">
        <f t="shared" si="2"/>
        <v>48000</v>
      </c>
    </row>
    <row r="62" spans="1:6" ht="38.25" x14ac:dyDescent="0.2">
      <c r="A62" s="5" t="s">
        <v>28</v>
      </c>
      <c r="B62" s="6" t="s">
        <v>50</v>
      </c>
      <c r="C62" s="7">
        <v>46000</v>
      </c>
      <c r="D62" s="7"/>
      <c r="E62" s="7"/>
      <c r="F62" s="8">
        <f t="shared" si="2"/>
        <v>46000</v>
      </c>
    </row>
    <row r="63" spans="1:6" ht="25.5" x14ac:dyDescent="0.2">
      <c r="A63" s="5" t="s">
        <v>39</v>
      </c>
      <c r="B63" s="6" t="s">
        <v>51</v>
      </c>
      <c r="C63" s="7">
        <v>100000</v>
      </c>
      <c r="D63" s="7"/>
      <c r="E63" s="7"/>
      <c r="F63" s="8">
        <f t="shared" si="2"/>
        <v>100000</v>
      </c>
    </row>
    <row r="64" spans="1:6" ht="25.5" x14ac:dyDescent="0.2">
      <c r="A64" s="5" t="s">
        <v>52</v>
      </c>
      <c r="B64" s="6" t="s">
        <v>53</v>
      </c>
      <c r="C64" s="7">
        <v>66000</v>
      </c>
      <c r="D64" s="7"/>
      <c r="E64" s="7"/>
      <c r="F64" s="8">
        <f t="shared" si="2"/>
        <v>66000</v>
      </c>
    </row>
    <row r="65" spans="1:6" ht="38.25" x14ac:dyDescent="0.2">
      <c r="A65" s="5" t="s">
        <v>52</v>
      </c>
      <c r="B65" s="6" t="s">
        <v>54</v>
      </c>
      <c r="C65" s="7">
        <v>73000</v>
      </c>
      <c r="D65" s="7"/>
      <c r="E65" s="7"/>
      <c r="F65" s="8">
        <f t="shared" si="2"/>
        <v>73000</v>
      </c>
    </row>
    <row r="66" spans="1:6" ht="25.5" x14ac:dyDescent="0.2">
      <c r="A66" s="5" t="s">
        <v>52</v>
      </c>
      <c r="B66" s="6" t="s">
        <v>55</v>
      </c>
      <c r="C66" s="7"/>
      <c r="D66" s="7">
        <v>98000</v>
      </c>
      <c r="E66" s="7"/>
      <c r="F66" s="8">
        <f t="shared" si="2"/>
        <v>98000</v>
      </c>
    </row>
    <row r="67" spans="1:6" ht="25.5" x14ac:dyDescent="0.2">
      <c r="A67" s="5" t="s">
        <v>52</v>
      </c>
      <c r="B67" s="6" t="s">
        <v>56</v>
      </c>
      <c r="C67" s="7"/>
      <c r="D67" s="7">
        <v>100000</v>
      </c>
      <c r="E67" s="7"/>
      <c r="F67" s="8">
        <f t="shared" si="2"/>
        <v>100000</v>
      </c>
    </row>
    <row r="68" spans="1:6" ht="25.5" x14ac:dyDescent="0.2">
      <c r="A68" s="5" t="s">
        <v>52</v>
      </c>
      <c r="B68" s="6" t="s">
        <v>57</v>
      </c>
      <c r="C68" s="7">
        <v>100000</v>
      </c>
      <c r="D68" s="7"/>
      <c r="E68" s="7"/>
      <c r="F68" s="8">
        <f t="shared" si="2"/>
        <v>100000</v>
      </c>
    </row>
    <row r="69" spans="1:6" ht="38.25" x14ac:dyDescent="0.2">
      <c r="A69" s="5" t="s">
        <v>81</v>
      </c>
      <c r="B69" s="6" t="s">
        <v>82</v>
      </c>
      <c r="C69" s="7"/>
      <c r="D69" s="7"/>
      <c r="E69" s="7">
        <v>200000</v>
      </c>
      <c r="F69" s="8">
        <f t="shared" si="2"/>
        <v>200000</v>
      </c>
    </row>
    <row r="70" spans="1:6" ht="25.5" x14ac:dyDescent="0.2">
      <c r="A70" s="5" t="s">
        <v>83</v>
      </c>
      <c r="B70" s="6" t="s">
        <v>84</v>
      </c>
      <c r="C70" s="7"/>
      <c r="D70" s="7"/>
      <c r="E70" s="7">
        <v>91000</v>
      </c>
      <c r="F70" s="8">
        <f t="shared" si="2"/>
        <v>91000</v>
      </c>
    </row>
    <row r="71" spans="1:6" ht="25.5" x14ac:dyDescent="0.2">
      <c r="A71" s="5" t="s">
        <v>83</v>
      </c>
      <c r="B71" s="6" t="s">
        <v>85</v>
      </c>
      <c r="C71" s="7"/>
      <c r="D71" s="7"/>
      <c r="E71" s="7">
        <v>100000</v>
      </c>
      <c r="F71" s="8">
        <f t="shared" si="2"/>
        <v>100000</v>
      </c>
    </row>
    <row r="72" spans="1:6" x14ac:dyDescent="0.2">
      <c r="A72" s="9" t="s">
        <v>2</v>
      </c>
      <c r="B72" s="9"/>
      <c r="C72" s="10">
        <f>SUM(C58:C71)</f>
        <v>689000</v>
      </c>
      <c r="D72" s="10">
        <f t="shared" ref="D72:F72" si="3">SUM(D58:D71)</f>
        <v>398000</v>
      </c>
      <c r="E72" s="10">
        <f t="shared" si="3"/>
        <v>391000</v>
      </c>
      <c r="F72" s="10">
        <f t="shared" si="3"/>
        <v>1478000</v>
      </c>
    </row>
  </sheetData>
  <sortState ref="A4:F50">
    <sortCondition ref="A4:A50"/>
  </sortState>
  <mergeCells count="2">
    <mergeCell ref="A2:F2"/>
    <mergeCell ref="A55:F55"/>
  </mergeCells>
  <pageMargins left="0.7" right="0.7" top="0.78740157499999996" bottom="0.78740157499999996" header="0.3" footer="0.3"/>
  <pageSetup paperSize="9" scale="7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novotna.dana</dc:creator>
  <cp:lastModifiedBy>Krásná Pavlína</cp:lastModifiedBy>
  <cp:lastPrinted>2016-08-10T05:32:29Z</cp:lastPrinted>
  <dcterms:created xsi:type="dcterms:W3CDTF">2016-08-09T13:14:33Z</dcterms:created>
  <dcterms:modified xsi:type="dcterms:W3CDTF">2016-09-01T11:45:43Z</dcterms:modified>
</cp:coreProperties>
</file>